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TOCK" sheetId="1" r:id="rId1"/>
  </sheets>
  <definedNames>
    <definedName name="_xlnm._FilterDatabase" localSheetId="0" hidden="1">STOCK!$A$2:$Q$2</definedName>
  </definedNames>
  <calcPr calcId="15251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<sst xmlns="http://schemas.openxmlformats.org/spreadsheetml/2006/main" count="34" uniqueCount="23">
  <si>
    <t>REFERENCE</t>
  </si>
  <si>
    <t>TYPE</t>
  </si>
  <si>
    <t>STYLE</t>
  </si>
  <si>
    <t>DESIGNATION</t>
  </si>
  <si>
    <t>MARTINBLABROWF</t>
  </si>
  <si>
    <t>UNISEXE</t>
  </si>
  <si>
    <t>MARTIN BLACK BROWN FEM</t>
  </si>
  <si>
    <t>MARTINBAYWABB</t>
  </si>
  <si>
    <t>MARTIN BAYWA BLACK BROWN</t>
  </si>
  <si>
    <t>SOFTBLUE</t>
  </si>
  <si>
    <t>SOFT BLUE</t>
  </si>
  <si>
    <t>SOFTWHITE</t>
  </si>
  <si>
    <t>SOFT WHITE</t>
  </si>
  <si>
    <t>SOFTBLACK</t>
  </si>
  <si>
    <t>SOFT BLACK</t>
  </si>
  <si>
    <t>MARTINBLABROWH</t>
  </si>
  <si>
    <t>BLACK BROWN HOM</t>
  </si>
  <si>
    <t>JOCHENBLUE</t>
  </si>
  <si>
    <t>JOCHEN BLUE</t>
  </si>
  <si>
    <t>PICTURE</t>
  </si>
  <si>
    <t>QTY</t>
  </si>
  <si>
    <t xml:space="preserve">Pu Upper                      Leather Insole
</t>
  </si>
  <si>
    <t xml:space="preserve">Leather Upper             Leather insole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</si>
</sst>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676275" cy="704850"/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666750" cy="704850"/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647700" cy="704850"/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666750" cy="704850"/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676275" cy="704850"/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657225" cy="704850"/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workbookViewId="0">
      <pane ySplit="2" topLeftCell="A3" activePane="bottomLeft" state="frozen"/>
      <selection pane="bottomLeft" activeCell="V5" sqref="V5"/>
    </sheetView>
  </sheetViews>
  <sheetFormatPr defaultColWidth="9.140625" defaultRowHeight="15" x14ac:dyDescent="0.25"/>
  <cols>
    <col min="1" max="1" width="20" style="1" customWidth="1"/>
    <col min="2" max="2" width="17.5703125" style="1" bestFit="1" customWidth="1"/>
    <col min="3" max="3" width="22.85546875" style="1" customWidth="1"/>
    <col min="4" max="4" width="10.140625" style="1" customWidth="1"/>
    <col min="5" max="5" width="29.42578125" style="1" bestFit="1" customWidth="1"/>
    <col min="6" max="6" width="10.5703125" style="7" bestFit="1" customWidth="1"/>
    <col min="7" max="7" width="9.140625" style="1" customWidth="1"/>
    <col min="8" max="16384" width="9.140625" style="1"/>
  </cols>
  <sheetData>
    <row r="1" spans="1:17" ht="25.5" customHeight="1" x14ac:dyDescent="0.25">
      <c r="F1" s="10">
        <f>SUBTOTAL(9,F3:F9)</f>
        <v>17357</v>
      </c>
      <c r="G1" s="7"/>
    </row>
    <row r="2" spans="1:17" ht="33" customHeight="1" x14ac:dyDescent="0.25">
      <c r="A2" s="2" t="s">
        <v>19</v>
      </c>
      <c r="B2" s="2" t="s">
        <v>0</v>
      </c>
      <c r="C2" s="2" t="s">
        <v>1</v>
      </c>
      <c r="D2" s="2" t="s">
        <v>2</v>
      </c>
      <c r="E2" s="2" t="s">
        <v>3</v>
      </c>
      <c r="F2" s="8" t="s">
        <v>20</v>
      </c>
      <c r="G2" s="3"/>
      <c r="H2" s="3">
        <v>37</v>
      </c>
      <c r="I2" s="3">
        <v>38</v>
      </c>
      <c r="J2" s="3">
        <v>39</v>
      </c>
      <c r="K2" s="3">
        <v>40</v>
      </c>
      <c r="L2" s="3">
        <v>41</v>
      </c>
      <c r="M2" s="3">
        <v>42</v>
      </c>
      <c r="N2" s="3">
        <v>43</v>
      </c>
      <c r="O2" s="3">
        <v>44</v>
      </c>
      <c r="P2" s="3">
        <v>45</v>
      </c>
      <c r="Q2" s="3">
        <v>46</v>
      </c>
    </row>
    <row r="3" spans="1:17" ht="56.1" customHeight="1" x14ac:dyDescent="0.25">
      <c r="A3" s="4"/>
      <c r="B3" s="5" t="s">
        <v>4</v>
      </c>
      <c r="C3" s="11" t="s">
        <v>21</v>
      </c>
      <c r="D3" s="4" t="s">
        <v>5</v>
      </c>
      <c r="E3" s="4" t="s">
        <v>6</v>
      </c>
      <c r="F3" s="9">
        <v>2844</v>
      </c>
      <c r="G3" s="6">
        <v>237</v>
      </c>
      <c r="H3" s="6">
        <v>474</v>
      </c>
      <c r="I3" s="6">
        <v>711</v>
      </c>
      <c r="J3" s="6">
        <v>711</v>
      </c>
      <c r="K3" s="6">
        <v>474</v>
      </c>
      <c r="L3" s="6">
        <v>237</v>
      </c>
      <c r="M3" s="6"/>
      <c r="N3" s="6"/>
      <c r="O3" s="6"/>
      <c r="P3" s="6"/>
      <c r="Q3" s="6"/>
    </row>
    <row r="4" spans="1:17" ht="56.1" customHeight="1" x14ac:dyDescent="0.25">
      <c r="A4" s="4"/>
      <c r="B4" s="5" t="s">
        <v>7</v>
      </c>
      <c r="C4" s="11" t="s">
        <v>21</v>
      </c>
      <c r="D4" s="4" t="s">
        <v>5</v>
      </c>
      <c r="E4" s="4" t="s">
        <v>8</v>
      </c>
      <c r="F4" s="9">
        <v>133</v>
      </c>
      <c r="G4" s="6">
        <v>31</v>
      </c>
      <c r="H4" s="6">
        <v>5</v>
      </c>
      <c r="I4" s="6">
        <v>45</v>
      </c>
      <c r="J4" s="6">
        <v>14</v>
      </c>
      <c r="K4" s="6">
        <v>13</v>
      </c>
      <c r="L4" s="6">
        <v>10</v>
      </c>
      <c r="M4" s="6">
        <v>9</v>
      </c>
      <c r="N4" s="6"/>
      <c r="O4" s="6"/>
      <c r="P4" s="6"/>
      <c r="Q4" s="6">
        <v>6</v>
      </c>
    </row>
    <row r="5" spans="1:17" ht="56.1" customHeight="1" x14ac:dyDescent="0.25">
      <c r="A5" s="4"/>
      <c r="B5" s="12" t="s">
        <v>9</v>
      </c>
      <c r="C5" s="13" t="s">
        <v>22</v>
      </c>
      <c r="D5" s="14" t="s">
        <v>5</v>
      </c>
      <c r="E5" s="14" t="s">
        <v>10</v>
      </c>
      <c r="F5" s="15">
        <v>4580</v>
      </c>
      <c r="G5" s="6"/>
      <c r="H5" s="6">
        <v>730</v>
      </c>
      <c r="I5" s="6">
        <v>963</v>
      </c>
      <c r="J5" s="6">
        <v>479</v>
      </c>
      <c r="K5" s="6">
        <v>48</v>
      </c>
      <c r="L5" s="6">
        <v>309</v>
      </c>
      <c r="M5" s="6">
        <v>337</v>
      </c>
      <c r="N5" s="6">
        <v>549</v>
      </c>
      <c r="O5" s="6">
        <v>819</v>
      </c>
      <c r="P5" s="6">
        <v>346</v>
      </c>
      <c r="Q5" s="6"/>
    </row>
    <row r="6" spans="1:17" ht="56.1" customHeight="1" x14ac:dyDescent="0.25">
      <c r="A6" s="4"/>
      <c r="B6" s="12" t="s">
        <v>11</v>
      </c>
      <c r="C6" s="13" t="s">
        <v>22</v>
      </c>
      <c r="D6" s="14" t="s">
        <v>5</v>
      </c>
      <c r="E6" s="14" t="s">
        <v>12</v>
      </c>
      <c r="F6" s="15">
        <v>1226</v>
      </c>
      <c r="G6" s="6">
        <v>65</v>
      </c>
      <c r="H6" s="6">
        <v>220</v>
      </c>
      <c r="I6" s="6">
        <v>280</v>
      </c>
      <c r="J6" s="6">
        <v>169</v>
      </c>
      <c r="K6" s="6">
        <v>77</v>
      </c>
      <c r="L6" s="6">
        <v>85</v>
      </c>
      <c r="M6" s="6">
        <v>146</v>
      </c>
      <c r="N6" s="6">
        <v>98</v>
      </c>
      <c r="O6" s="6">
        <v>64</v>
      </c>
      <c r="P6" s="6">
        <v>13</v>
      </c>
      <c r="Q6" s="6">
        <v>9</v>
      </c>
    </row>
    <row r="7" spans="1:17" ht="56.1" customHeight="1" x14ac:dyDescent="0.25">
      <c r="A7" s="4"/>
      <c r="B7" s="12" t="s">
        <v>13</v>
      </c>
      <c r="C7" s="13" t="s">
        <v>22</v>
      </c>
      <c r="D7" s="14" t="s">
        <v>5</v>
      </c>
      <c r="E7" s="14" t="s">
        <v>14</v>
      </c>
      <c r="F7" s="15">
        <v>4506</v>
      </c>
      <c r="G7" s="6"/>
      <c r="H7" s="6">
        <v>348</v>
      </c>
      <c r="I7" s="6">
        <v>598</v>
      </c>
      <c r="J7" s="6">
        <v>551</v>
      </c>
      <c r="K7" s="6">
        <v>441</v>
      </c>
      <c r="L7" s="6">
        <v>360</v>
      </c>
      <c r="M7" s="6">
        <v>250</v>
      </c>
      <c r="N7" s="6">
        <v>649</v>
      </c>
      <c r="O7" s="6">
        <v>917</v>
      </c>
      <c r="P7" s="6">
        <v>349</v>
      </c>
      <c r="Q7" s="6">
        <v>43</v>
      </c>
    </row>
    <row r="8" spans="1:17" ht="56.1" customHeight="1" x14ac:dyDescent="0.25">
      <c r="A8" s="4"/>
      <c r="B8" s="5" t="s">
        <v>15</v>
      </c>
      <c r="C8" s="11" t="s">
        <v>21</v>
      </c>
      <c r="D8" s="4" t="s">
        <v>5</v>
      </c>
      <c r="E8" s="4" t="s">
        <v>16</v>
      </c>
      <c r="F8" s="9">
        <v>2376</v>
      </c>
      <c r="G8" s="6"/>
      <c r="H8" s="6"/>
      <c r="I8" s="6"/>
      <c r="J8" s="6"/>
      <c r="K8" s="6"/>
      <c r="L8" s="6">
        <v>198</v>
      </c>
      <c r="M8" s="6">
        <v>396</v>
      </c>
      <c r="N8" s="6">
        <v>594</v>
      </c>
      <c r="O8" s="6">
        <v>594</v>
      </c>
      <c r="P8" s="6">
        <v>396</v>
      </c>
      <c r="Q8" s="6">
        <v>198</v>
      </c>
    </row>
    <row r="9" spans="1:17" ht="56.1" customHeight="1" x14ac:dyDescent="0.25">
      <c r="A9" s="4"/>
      <c r="B9" s="5" t="s">
        <v>17</v>
      </c>
      <c r="C9" s="11" t="s">
        <v>21</v>
      </c>
      <c r="D9" s="4" t="s">
        <v>5</v>
      </c>
      <c r="E9" s="4" t="s">
        <v>18</v>
      </c>
      <c r="F9" s="9">
        <v>1692</v>
      </c>
      <c r="G9" s="6">
        <v>141</v>
      </c>
      <c r="H9" s="6">
        <v>282</v>
      </c>
      <c r="I9" s="6">
        <v>423</v>
      </c>
      <c r="J9" s="6">
        <v>423</v>
      </c>
      <c r="K9" s="6">
        <v>282</v>
      </c>
      <c r="L9" s="6">
        <v>141</v>
      </c>
      <c r="M9" s="6"/>
      <c r="N9" s="6"/>
      <c r="O9" s="6"/>
      <c r="P9" s="6"/>
      <c r="Q9" s="6"/>
    </row>
  </sheetData>
  <sheetProtection formatCells="0" formatColumns="0" formatRows="0" insertColumns="0" insertRows="0" insertHyperlinks="0" deleteColumns="0" deleteRows="0" sort="0" autoFilter="0" pivotTables="0"/>
  <autoFilter ref="A2:Q2"/>
  <pageMargins left="0.7" right="0.7" top="0.75" bottom="0.75" header="0.3" footer="0.3"/>
  <pageSetup paperSize="9"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Manager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2026-04-07T07:29:07Z</cp:lastPrinted>
  <dcterms:created xsi:type="dcterms:W3CDTF">2026-03-24T08:53:55Z</dcterms:created>
  <dcterms:modified xsi:type="dcterms:W3CDTF">2026-04-09T13:33:33Z</dcterms:modified>
</cp:coreProperties>
</file>